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315" windowHeight="8445"/>
  </bookViews>
  <sheets>
    <sheet name="Presentation-Evaluation" sheetId="1" r:id="rId1"/>
    <sheet name="Rubric" sheetId="4" r:id="rId2"/>
  </sheets>
  <calcPr calcId="145621"/>
</workbook>
</file>

<file path=xl/calcChain.xml><?xml version="1.0" encoding="utf-8"?>
<calcChain xmlns="http://schemas.openxmlformats.org/spreadsheetml/2006/main">
  <c r="P34" i="1" l="1"/>
  <c r="P33" i="1"/>
  <c r="L35" i="1" s="1"/>
  <c r="P30" i="1"/>
  <c r="P29" i="1"/>
  <c r="P28" i="1"/>
  <c r="P27" i="1"/>
  <c r="B24" i="1"/>
  <c r="P24" i="1" s="1"/>
  <c r="P23" i="1"/>
  <c r="B22" i="1"/>
  <c r="P22" i="1" s="1"/>
  <c r="P21" i="1"/>
  <c r="P20" i="1"/>
  <c r="P19" i="1"/>
  <c r="P18" i="1"/>
  <c r="B17" i="1"/>
  <c r="P17" i="1" s="1"/>
  <c r="P16" i="1"/>
  <c r="L31" i="1" l="1"/>
  <c r="L25" i="1"/>
  <c r="L36" i="1" l="1"/>
</calcChain>
</file>

<file path=xl/sharedStrings.xml><?xml version="1.0" encoding="utf-8"?>
<sst xmlns="http://schemas.openxmlformats.org/spreadsheetml/2006/main" count="127" uniqueCount="98">
  <si>
    <t>Kingdome of Saudi Arabia</t>
  </si>
  <si>
    <t>Ministry of Higher Education</t>
  </si>
  <si>
    <t>Princess Nora Bint Abdul Rahman University</t>
  </si>
  <si>
    <t>Faculty of Computer &amp; Information Science</t>
  </si>
  <si>
    <t>Form (5)</t>
  </si>
  <si>
    <t>Oral Presentation Evaluation</t>
  </si>
  <si>
    <t>Weight</t>
  </si>
  <si>
    <t>C#</t>
  </si>
  <si>
    <t>Evaluation Criteria</t>
  </si>
  <si>
    <t>None</t>
  </si>
  <si>
    <t>Poor</t>
  </si>
  <si>
    <t>Good</t>
  </si>
  <si>
    <t>Excellent</t>
  </si>
  <si>
    <t>Sum</t>
  </si>
  <si>
    <t>M*W</t>
  </si>
  <si>
    <t>Presentation</t>
  </si>
  <si>
    <t xml:space="preserve">Slides Organization (content) 
</t>
  </si>
  <si>
    <t>Department Structure</t>
  </si>
  <si>
    <t>Role and Responsibility</t>
  </si>
  <si>
    <t>Implemented Solutions</t>
  </si>
  <si>
    <t>Skills and Learnt techniques</t>
  </si>
  <si>
    <t>7. </t>
  </si>
  <si>
    <t>Slides Format</t>
  </si>
  <si>
    <t>8. </t>
  </si>
  <si>
    <t xml:space="preserve">Poise </t>
  </si>
  <si>
    <t>9.  </t>
  </si>
  <si>
    <t xml:space="preserve">Enthusiasm </t>
  </si>
  <si>
    <t>Demonstration</t>
  </si>
  <si>
    <t>1. </t>
  </si>
  <si>
    <t>2. </t>
  </si>
  <si>
    <t>Problems and Difficulties</t>
  </si>
  <si>
    <t>3. </t>
  </si>
  <si>
    <t>Skills and Techniques learnt</t>
  </si>
  <si>
    <t>Discussion</t>
  </si>
  <si>
    <t>Ability to answer questions</t>
  </si>
  <si>
    <t xml:space="preserve">Ability to express ideas about topic </t>
  </si>
  <si>
    <t>Total /1</t>
  </si>
  <si>
    <t>Final Score   10</t>
  </si>
  <si>
    <t xml:space="preserve">Committee comments, suggestions or recommendations: </t>
  </si>
  <si>
    <t>Signature :</t>
  </si>
  <si>
    <t>Date :</t>
  </si>
  <si>
    <r>
      <t xml:space="preserve">Committee </t>
    </r>
    <r>
      <rPr>
        <b/>
        <sz val="11"/>
        <color theme="1"/>
        <rFont val="Times New Roman"/>
        <family val="1"/>
      </rPr>
      <t>Name :</t>
    </r>
  </si>
  <si>
    <t xml:space="preserve">Student Name:  ……………………………...                                                                                                  Student ID: ……………………………...                                            </t>
  </si>
  <si>
    <t>Total /6</t>
  </si>
  <si>
    <t>Total /3</t>
  </si>
  <si>
    <t>المملكة العربية السعودية</t>
  </si>
  <si>
    <t>وزارة التعليم العالي</t>
  </si>
  <si>
    <t>جامعة الأميرة نورة بنت عبد الرحمن</t>
  </si>
  <si>
    <t>كلية علوم الحاسب والمعلومات</t>
  </si>
  <si>
    <t>Slides &amp; Organization</t>
  </si>
  <si>
    <t>N/A</t>
  </si>
  <si>
    <t xml:space="preserve">Many subtopics have not been presented in slides (missing information/slides). </t>
  </si>
  <si>
    <t>Slide font</t>
  </si>
  <si>
    <t>Font is not clear and readable.</t>
  </si>
  <si>
    <t xml:space="preserve">Some parts of the slides are clear. </t>
  </si>
  <si>
    <t xml:space="preserve">All the material on the slides is readable. </t>
  </si>
  <si>
    <t>Material is readable and clear. Font is clear and the overall experience of the presentation is very good.</t>
  </si>
  <si>
    <t>Poise</t>
  </si>
  <si>
    <t>Tension and nervousness is apparent and there is a trouble recovering from mistakes.</t>
  </si>
  <si>
    <t>Mistakes are made but  eventually can recover.</t>
  </si>
  <si>
    <t xml:space="preserve">Minor mistakes, but quickly recovers from them. Presents with confidence. </t>
  </si>
  <si>
    <t>Student is relaxed, self-confident and makes very little to no mistakes.</t>
  </si>
  <si>
    <t>Enthusiasm</t>
  </si>
  <si>
    <t>The student is not enthusiatstic about the work carried out, the goals achieved, techniques and skills learnt during the training.</t>
  </si>
  <si>
    <t>Poor entrhusiasm.</t>
  </si>
  <si>
    <t>Occasionally shows positive feelings and enthusiasm.</t>
  </si>
  <si>
    <t>Demonstrate a strong, positive feeling about the work done during the training period.</t>
  </si>
  <si>
    <t>NA</t>
  </si>
  <si>
    <t>No explanation.</t>
  </si>
  <si>
    <t xml:space="preserve">Poor and unclear explanation. </t>
  </si>
  <si>
    <t>Explanation was presented but it was not very clear.</t>
  </si>
  <si>
    <t>Student explained the different problems faced during the training in a clear, concise and confident manner.</t>
  </si>
  <si>
    <t>Very few implemented solutions and not very accurate</t>
  </si>
  <si>
    <t>Proposed and Implemented solution solves the problem but the solution can be improved and further refinements can be implemented.</t>
  </si>
  <si>
    <t>Optimum, appropriate and detailed solution implemented.</t>
  </si>
  <si>
    <t>Skills and Techniques Learnt</t>
  </si>
  <si>
    <t xml:space="preserve">No new skills and techniques learnt. </t>
  </si>
  <si>
    <t>Very few techniques learnt in the available time.</t>
  </si>
  <si>
    <t>Good number of techniques learnt in the available time.</t>
  </si>
  <si>
    <t>Sufficient number of skills and techniques learnt were presented and explianed.</t>
  </si>
  <si>
    <t>Inability to answer question.</t>
  </si>
  <si>
    <t>Student make some mistakes in answering the question.</t>
  </si>
  <si>
    <t>Few mistakes.</t>
  </si>
  <si>
    <t>Overall demonstration was clear and correct.</t>
  </si>
  <si>
    <t>Ability to express ideas about the work carried out</t>
  </si>
  <si>
    <t>Inability to express ideas.</t>
  </si>
  <si>
    <t>Student has poor ability to express idea.</t>
  </si>
  <si>
    <t>Student has good ability to express idea.</t>
  </si>
  <si>
    <t>Student has excellent ability to express idea.</t>
  </si>
  <si>
    <t>Accomplished tasks</t>
  </si>
  <si>
    <t>التدريب الميداني</t>
  </si>
  <si>
    <t>Some subtopics are missing information in  slides/presentation. Slides are organized with suitable numbers.</t>
  </si>
  <si>
    <t>Each subtopic covered in the presentation/slides. Slides is well organized. Number of slides is suitable.</t>
  </si>
  <si>
    <t>Good number of accomplished tasks presented</t>
  </si>
  <si>
    <t>Training Field</t>
  </si>
  <si>
    <t xml:space="preserve"> Oral Presentation Evaluation - Rubric</t>
  </si>
  <si>
    <t>Very few accomplished tasks presented</t>
  </si>
  <si>
    <t>Sufficient number of accomplished tasks were presented and explianed.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</si>
</sst>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 readingOrder="2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0" fillId="0" borderId="2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 vertical="center" textRotation="90"/>
    </xf>
    <xf numFmtId="0" fontId="5" fillId="2" borderId="14" xfId="0" applyFont="1" applyFill="1" applyBorder="1" applyAlignment="1">
      <alignment horizontal="center" vertical="center" textRotation="90"/>
    </xf>
    <xf numFmtId="0" fontId="5" fillId="2" borderId="15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readingOrder="1"/>
    </xf>
    <xf numFmtId="0" fontId="7" fillId="0" borderId="2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155574</xdr:colOff>
      <xdr:row>0</xdr:row>
      <xdr:rowOff>0</xdr:rowOff>
    </xdr:from>
    <xdr:to>
      <xdr:col>10</xdr:col>
      <xdr:colOff>98426</xdr:colOff>
      <xdr:row>5</xdr:row>
      <xdr:rowOff>147760</xdr:rowOff>
    </xdr:to>
    <xdr:pic>
      <xdr:nvPicPr>
        <xdr:cNvPr id="3" name="Picture 2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4820382" y="0"/>
          <a:ext cx="1774582" cy="1124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381000</xdr:colOff>
      <xdr:row>1</xdr:row>
      <xdr:rowOff>0</xdr:rowOff>
    </xdr:from>
    <xdr:to>
      <xdr:col>9</xdr:col>
      <xdr:colOff>420300</xdr:colOff>
      <xdr:row>5</xdr:row>
      <xdr:rowOff>159667</xdr:rowOff>
    </xdr:to>
    <xdr:pic>
      <xdr:nvPicPr>
        <xdr:cNvPr id="4" name="Picture 3" descr="الديباجة كاملة"/>
        <xdr:cNvPicPr/>
      </xdr:nvPicPr>
      <xdr:blipFill>
        <a:blip xmlns:r="http://schemas.openxmlformats.org/officeDocument/2006/relationships" r:embed="rId1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0724" r="37022"/>
        <a:stretch>
          <a:fillRect/>
        </a:stretch>
      </xdr:blipFill>
      <xdr:spPr bwMode="auto">
        <a:xfrm>
          <a:off x="3695700" y="190500"/>
          <a:ext cx="1258500" cy="921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48"/>
  <sheetViews>
    <sheetView tabSelected="1" topLeftCell="A9" zoomScaleNormal="100" workbookViewId="0">
      <selection activeCell="L11" sqref="L11:L13"/>
    </sheetView>
  </sheetViews>
  <sheetFormatPr defaultRowHeight="15" x14ac:dyDescent="0.25"/>
  <cols>
    <col min="2" max="2" width="15" customWidth="1"/>
  </cols>
  <sheetData>
    <row r="2" spans="2:16" x14ac:dyDescent="0.25">
      <c r="B2" s="1" t="s">
        <v>0</v>
      </c>
      <c r="P2" s="2" t="s">
        <v>45</v>
      </c>
    </row>
    <row r="3" spans="2:16" x14ac:dyDescent="0.25">
      <c r="B3" s="1" t="s">
        <v>1</v>
      </c>
      <c r="P3" s="2" t="s">
        <v>46</v>
      </c>
    </row>
    <row r="4" spans="2:16" x14ac:dyDescent="0.25">
      <c r="B4" s="1" t="s">
        <v>2</v>
      </c>
      <c r="P4" s="2" t="s">
        <v>47</v>
      </c>
    </row>
    <row r="5" spans="2:16" x14ac:dyDescent="0.25">
      <c r="B5" s="1" t="s">
        <v>3</v>
      </c>
      <c r="P5" s="2" t="s">
        <v>48</v>
      </c>
    </row>
    <row r="6" spans="2:16" x14ac:dyDescent="0.25">
      <c r="B6" s="1" t="s">
        <v>94</v>
      </c>
      <c r="P6" s="2" t="s">
        <v>90</v>
      </c>
    </row>
    <row r="7" spans="2:16" ht="18.75" x14ac:dyDescent="0.25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ht="18.75" x14ac:dyDescent="0.25">
      <c r="B8" s="11" t="s">
        <v>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ht="16.5" thickBot="1" x14ac:dyDescent="0.3">
      <c r="B9" s="12" t="s">
        <v>42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2:16" ht="16.5" customHeight="1" thickBot="1" x14ac:dyDescent="0.3">
      <c r="B10" s="13" t="s">
        <v>6</v>
      </c>
      <c r="C10" s="14" t="s">
        <v>7</v>
      </c>
      <c r="D10" s="39" t="s">
        <v>8</v>
      </c>
      <c r="E10" s="40"/>
      <c r="F10" s="40"/>
      <c r="G10" s="40"/>
      <c r="H10" s="40"/>
      <c r="I10" s="40"/>
      <c r="J10" s="40"/>
      <c r="K10" s="41"/>
      <c r="L10" s="15"/>
      <c r="M10" s="16"/>
      <c r="N10" s="16"/>
      <c r="O10" s="16"/>
      <c r="P10" s="17"/>
    </row>
    <row r="11" spans="2:16" ht="15.75" customHeight="1" thickBot="1" x14ac:dyDescent="0.3">
      <c r="B11" s="13"/>
      <c r="C11" s="14"/>
      <c r="D11" s="42"/>
      <c r="E11" s="43"/>
      <c r="F11" s="43"/>
      <c r="G11" s="43"/>
      <c r="H11" s="43"/>
      <c r="I11" s="43"/>
      <c r="J11" s="43"/>
      <c r="K11" s="44"/>
      <c r="L11" s="18" t="s">
        <v>9</v>
      </c>
      <c r="M11" s="18" t="s">
        <v>10</v>
      </c>
      <c r="N11" s="18" t="s">
        <v>11</v>
      </c>
      <c r="O11" s="18" t="s">
        <v>12</v>
      </c>
      <c r="P11" s="18" t="s">
        <v>13</v>
      </c>
    </row>
    <row r="12" spans="2:16" ht="15.75" customHeight="1" thickBot="1" x14ac:dyDescent="0.3">
      <c r="B12" s="13"/>
      <c r="C12" s="14"/>
      <c r="D12" s="42"/>
      <c r="E12" s="43"/>
      <c r="F12" s="43"/>
      <c r="G12" s="43"/>
      <c r="H12" s="43"/>
      <c r="I12" s="43"/>
      <c r="J12" s="43"/>
      <c r="K12" s="44"/>
      <c r="L12" s="19"/>
      <c r="M12" s="19"/>
      <c r="N12" s="19"/>
      <c r="O12" s="19"/>
      <c r="P12" s="19"/>
    </row>
    <row r="13" spans="2:16" ht="15.75" customHeight="1" thickBot="1" x14ac:dyDescent="0.3">
      <c r="B13" s="13"/>
      <c r="C13" s="14"/>
      <c r="D13" s="42"/>
      <c r="E13" s="43"/>
      <c r="F13" s="43"/>
      <c r="G13" s="43"/>
      <c r="H13" s="43"/>
      <c r="I13" s="43"/>
      <c r="J13" s="43"/>
      <c r="K13" s="44"/>
      <c r="L13" s="20"/>
      <c r="M13" s="20"/>
      <c r="N13" s="20"/>
      <c r="O13" s="20"/>
      <c r="P13" s="20"/>
    </row>
    <row r="14" spans="2:16" ht="15.75" customHeight="1" thickBot="1" x14ac:dyDescent="0.3">
      <c r="B14" s="13"/>
      <c r="C14" s="14"/>
      <c r="D14" s="45"/>
      <c r="E14" s="46"/>
      <c r="F14" s="46"/>
      <c r="G14" s="46"/>
      <c r="H14" s="46"/>
      <c r="I14" s="46"/>
      <c r="J14" s="46"/>
      <c r="K14" s="47"/>
      <c r="L14" s="21">
        <v>0</v>
      </c>
      <c r="M14" s="21">
        <v>1</v>
      </c>
      <c r="N14" s="21">
        <v>2</v>
      </c>
      <c r="O14" s="21">
        <v>3</v>
      </c>
      <c r="P14" s="22" t="s">
        <v>14</v>
      </c>
    </row>
    <row r="15" spans="2:16" ht="16.5" thickBot="1" x14ac:dyDescent="0.3">
      <c r="B15" s="26" t="s">
        <v>15</v>
      </c>
      <c r="C15" s="26"/>
      <c r="D15" s="26"/>
      <c r="E15" s="26"/>
      <c r="F15" s="26"/>
      <c r="G15" s="26"/>
      <c r="H15" s="26"/>
      <c r="I15" s="26"/>
      <c r="J15" s="26"/>
      <c r="K15" s="26"/>
      <c r="L15" s="21"/>
      <c r="M15" s="21"/>
      <c r="N15" s="21"/>
      <c r="O15" s="21"/>
      <c r="P15" s="22"/>
    </row>
    <row r="16" spans="2:16" ht="16.5" thickBot="1" x14ac:dyDescent="0.3">
      <c r="B16" s="3">
        <v>0.25</v>
      </c>
      <c r="C16" s="4">
        <v>1</v>
      </c>
      <c r="D16" s="27" t="s">
        <v>16</v>
      </c>
      <c r="E16" s="28"/>
      <c r="F16" s="28"/>
      <c r="G16" s="28"/>
      <c r="H16" s="28"/>
      <c r="I16" s="28"/>
      <c r="J16" s="28"/>
      <c r="K16" s="29"/>
      <c r="L16" s="5"/>
      <c r="M16" s="5"/>
      <c r="N16" s="5"/>
      <c r="O16" s="5"/>
      <c r="P16" s="6">
        <f>SUM(L16:O16)*B16</f>
        <v>0</v>
      </c>
    </row>
    <row r="17" spans="2:16" ht="16.5" thickBot="1" x14ac:dyDescent="0.3">
      <c r="B17" s="3">
        <f>1/6</f>
        <v>0.16666666666666666</v>
      </c>
      <c r="C17" s="4">
        <v>2</v>
      </c>
      <c r="D17" s="23" t="s">
        <v>17</v>
      </c>
      <c r="E17" s="24"/>
      <c r="F17" s="24"/>
      <c r="G17" s="24"/>
      <c r="H17" s="24"/>
      <c r="I17" s="24"/>
      <c r="J17" s="24"/>
      <c r="K17" s="25"/>
      <c r="L17" s="5"/>
      <c r="M17" s="5"/>
      <c r="N17" s="5"/>
      <c r="O17" s="5"/>
      <c r="P17" s="6">
        <f t="shared" ref="P17:P21" si="0">SUM(L17:O17)*B17</f>
        <v>0</v>
      </c>
    </row>
    <row r="18" spans="2:16" ht="16.5" thickBot="1" x14ac:dyDescent="0.3">
      <c r="B18" s="3">
        <v>0.25</v>
      </c>
      <c r="C18" s="4">
        <v>3</v>
      </c>
      <c r="D18" s="30" t="s">
        <v>18</v>
      </c>
      <c r="E18" s="31"/>
      <c r="F18" s="31"/>
      <c r="G18" s="31"/>
      <c r="H18" s="31"/>
      <c r="I18" s="31"/>
      <c r="J18" s="31"/>
      <c r="K18" s="32"/>
      <c r="L18" s="5"/>
      <c r="M18" s="5"/>
      <c r="N18" s="5"/>
      <c r="O18" s="5"/>
      <c r="P18" s="6">
        <f t="shared" si="0"/>
        <v>0</v>
      </c>
    </row>
    <row r="19" spans="2:16" ht="16.5" thickBot="1" x14ac:dyDescent="0.3">
      <c r="B19" s="3">
        <v>0.25</v>
      </c>
      <c r="C19" s="4">
        <v>4</v>
      </c>
      <c r="D19" s="23" t="s">
        <v>89</v>
      </c>
      <c r="E19" s="24"/>
      <c r="F19" s="24"/>
      <c r="G19" s="24"/>
      <c r="H19" s="24"/>
      <c r="I19" s="24"/>
      <c r="J19" s="24"/>
      <c r="K19" s="25"/>
      <c r="L19" s="5"/>
      <c r="M19" s="5"/>
      <c r="N19" s="5"/>
      <c r="O19" s="5"/>
      <c r="P19" s="6">
        <f t="shared" si="0"/>
        <v>0</v>
      </c>
    </row>
    <row r="20" spans="2:16" ht="16.5" thickBot="1" x14ac:dyDescent="0.3">
      <c r="B20" s="3">
        <v>0.25</v>
      </c>
      <c r="C20" s="4">
        <v>5</v>
      </c>
      <c r="D20" s="23" t="s">
        <v>19</v>
      </c>
      <c r="E20" s="24"/>
      <c r="F20" s="24"/>
      <c r="G20" s="24"/>
      <c r="H20" s="24"/>
      <c r="I20" s="24"/>
      <c r="J20" s="24"/>
      <c r="K20" s="25"/>
      <c r="L20" s="5"/>
      <c r="M20" s="5"/>
      <c r="N20" s="5"/>
      <c r="O20" s="5"/>
      <c r="P20" s="6">
        <f t="shared" si="0"/>
        <v>0</v>
      </c>
    </row>
    <row r="21" spans="2:16" ht="16.5" thickBot="1" x14ac:dyDescent="0.3">
      <c r="B21" s="3">
        <v>0.25</v>
      </c>
      <c r="C21" s="4">
        <v>6</v>
      </c>
      <c r="D21" s="23" t="s">
        <v>20</v>
      </c>
      <c r="E21" s="24"/>
      <c r="F21" s="24"/>
      <c r="G21" s="24"/>
      <c r="H21" s="24"/>
      <c r="I21" s="24"/>
      <c r="J21" s="24"/>
      <c r="K21" s="25"/>
      <c r="L21" s="5"/>
      <c r="M21" s="5"/>
      <c r="N21" s="5"/>
      <c r="O21" s="5"/>
      <c r="P21" s="6">
        <f t="shared" si="0"/>
        <v>0</v>
      </c>
    </row>
    <row r="22" spans="2:16" ht="16.5" thickBot="1" x14ac:dyDescent="0.3">
      <c r="B22" s="3">
        <f>1/6</f>
        <v>0.16666666666666666</v>
      </c>
      <c r="C22" s="4" t="s">
        <v>21</v>
      </c>
      <c r="D22" s="35" t="s">
        <v>22</v>
      </c>
      <c r="E22" s="35"/>
      <c r="F22" s="35"/>
      <c r="G22" s="35"/>
      <c r="H22" s="35"/>
      <c r="I22" s="35"/>
      <c r="J22" s="35"/>
      <c r="K22" s="35"/>
      <c r="L22" s="5"/>
      <c r="M22" s="5"/>
      <c r="N22" s="5"/>
      <c r="O22" s="5"/>
      <c r="P22" s="6">
        <f t="shared" ref="P22:P29" si="1">SUM(L22:O22)*B22</f>
        <v>0</v>
      </c>
    </row>
    <row r="23" spans="2:16" ht="16.5" thickBot="1" x14ac:dyDescent="0.3">
      <c r="B23" s="3">
        <v>0.25</v>
      </c>
      <c r="C23" s="4" t="s">
        <v>23</v>
      </c>
      <c r="D23" s="35" t="s">
        <v>24</v>
      </c>
      <c r="E23" s="35"/>
      <c r="F23" s="35"/>
      <c r="G23" s="35"/>
      <c r="H23" s="35"/>
      <c r="I23" s="35"/>
      <c r="J23" s="35"/>
      <c r="K23" s="35"/>
      <c r="L23" s="5"/>
      <c r="M23" s="5"/>
      <c r="N23" s="5"/>
      <c r="O23" s="5"/>
      <c r="P23" s="6">
        <f t="shared" si="1"/>
        <v>0</v>
      </c>
    </row>
    <row r="24" spans="2:16" ht="16.5" thickBot="1" x14ac:dyDescent="0.3">
      <c r="B24" s="3">
        <f>1/6</f>
        <v>0.16666666666666666</v>
      </c>
      <c r="C24" s="4" t="s">
        <v>25</v>
      </c>
      <c r="D24" s="35" t="s">
        <v>26</v>
      </c>
      <c r="E24" s="35"/>
      <c r="F24" s="35"/>
      <c r="G24" s="35"/>
      <c r="H24" s="35"/>
      <c r="I24" s="35"/>
      <c r="J24" s="35"/>
      <c r="K24" s="35"/>
      <c r="L24" s="5"/>
      <c r="M24" s="5"/>
      <c r="N24" s="5"/>
      <c r="O24" s="5"/>
      <c r="P24" s="6">
        <f t="shared" si="1"/>
        <v>0</v>
      </c>
    </row>
    <row r="25" spans="2:16" ht="16.5" thickBot="1" x14ac:dyDescent="0.3">
      <c r="B25" s="34" t="s">
        <v>43</v>
      </c>
      <c r="C25" s="34"/>
      <c r="D25" s="34"/>
      <c r="E25" s="34"/>
      <c r="F25" s="34"/>
      <c r="G25" s="34"/>
      <c r="H25" s="34"/>
      <c r="I25" s="34"/>
      <c r="J25" s="34"/>
      <c r="K25" s="34"/>
      <c r="L25" s="21">
        <f>SUM(P16:P24)</f>
        <v>0</v>
      </c>
      <c r="M25" s="21"/>
      <c r="N25" s="21"/>
      <c r="O25" s="21"/>
      <c r="P25" s="21"/>
    </row>
    <row r="26" spans="2:16" ht="21" customHeight="1" thickBot="1" x14ac:dyDescent="0.3">
      <c r="B26" s="36" t="s">
        <v>27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8"/>
    </row>
    <row r="27" spans="2:16" ht="16.5" thickBot="1" x14ac:dyDescent="0.3">
      <c r="B27" s="3">
        <v>0.25</v>
      </c>
      <c r="C27" s="4" t="s">
        <v>28</v>
      </c>
      <c r="D27" s="23" t="s">
        <v>89</v>
      </c>
      <c r="E27" s="24"/>
      <c r="F27" s="24"/>
      <c r="G27" s="24"/>
      <c r="H27" s="24"/>
      <c r="I27" s="24"/>
      <c r="J27" s="24"/>
      <c r="K27" s="25"/>
      <c r="L27" s="5"/>
      <c r="M27" s="5"/>
      <c r="N27" s="5"/>
      <c r="O27" s="5"/>
      <c r="P27" s="6">
        <f>SUM(L27:O27)*B27</f>
        <v>0</v>
      </c>
    </row>
    <row r="28" spans="2:16" ht="16.5" thickBot="1" x14ac:dyDescent="0.3">
      <c r="B28" s="3">
        <v>0.25</v>
      </c>
      <c r="C28" s="4" t="s">
        <v>29</v>
      </c>
      <c r="D28" s="23" t="s">
        <v>30</v>
      </c>
      <c r="E28" s="24"/>
      <c r="F28" s="24"/>
      <c r="G28" s="24"/>
      <c r="H28" s="24"/>
      <c r="I28" s="24"/>
      <c r="J28" s="24"/>
      <c r="K28" s="25"/>
      <c r="L28" s="5"/>
      <c r="M28" s="5"/>
      <c r="N28" s="5"/>
      <c r="O28" s="5"/>
      <c r="P28" s="6">
        <f t="shared" si="1"/>
        <v>0</v>
      </c>
    </row>
    <row r="29" spans="2:16" ht="16.5" thickBot="1" x14ac:dyDescent="0.3">
      <c r="B29" s="3">
        <v>0.25</v>
      </c>
      <c r="C29" s="4" t="s">
        <v>31</v>
      </c>
      <c r="D29" s="23" t="s">
        <v>19</v>
      </c>
      <c r="E29" s="24"/>
      <c r="F29" s="24"/>
      <c r="G29" s="24"/>
      <c r="H29" s="24"/>
      <c r="I29" s="24"/>
      <c r="J29" s="24"/>
      <c r="K29" s="25"/>
      <c r="L29" s="5"/>
      <c r="M29" s="5"/>
      <c r="N29" s="5"/>
      <c r="O29" s="5"/>
      <c r="P29" s="6">
        <f t="shared" si="1"/>
        <v>0</v>
      </c>
    </row>
    <row r="30" spans="2:16" ht="16.5" thickBot="1" x14ac:dyDescent="0.3">
      <c r="B30" s="7">
        <v>0.5</v>
      </c>
      <c r="C30" s="4">
        <v>4</v>
      </c>
      <c r="D30" s="23" t="s">
        <v>32</v>
      </c>
      <c r="E30" s="24"/>
      <c r="F30" s="24"/>
      <c r="G30" s="24"/>
      <c r="H30" s="24"/>
      <c r="I30" s="24"/>
      <c r="J30" s="24"/>
      <c r="K30" s="25"/>
      <c r="L30" s="5"/>
      <c r="M30" s="5"/>
      <c r="N30" s="5"/>
      <c r="O30" s="5"/>
      <c r="P30" s="6">
        <f t="shared" ref="P30" si="2">SUM(L30:O30)*B30</f>
        <v>0</v>
      </c>
    </row>
    <row r="31" spans="2:16" ht="16.5" thickBot="1" x14ac:dyDescent="0.3">
      <c r="B31" s="34" t="s">
        <v>44</v>
      </c>
      <c r="C31" s="34"/>
      <c r="D31" s="34"/>
      <c r="E31" s="34"/>
      <c r="F31" s="34"/>
      <c r="G31" s="34"/>
      <c r="H31" s="34"/>
      <c r="I31" s="34"/>
      <c r="J31" s="34"/>
      <c r="K31" s="34"/>
      <c r="L31" s="21">
        <f>SUM(P28:P30)</f>
        <v>0</v>
      </c>
      <c r="M31" s="21"/>
      <c r="N31" s="21"/>
      <c r="O31" s="21"/>
      <c r="P31" s="21"/>
    </row>
    <row r="32" spans="2:16" ht="16.5" thickBot="1" x14ac:dyDescent="0.3">
      <c r="B32" s="36" t="s">
        <v>33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8"/>
    </row>
    <row r="33" spans="2:16" ht="16.5" thickBot="1" x14ac:dyDescent="0.3">
      <c r="B33" s="7">
        <v>0.16666666666666699</v>
      </c>
      <c r="C33" s="4" t="s">
        <v>28</v>
      </c>
      <c r="D33" s="35" t="s">
        <v>34</v>
      </c>
      <c r="E33" s="35"/>
      <c r="F33" s="35"/>
      <c r="G33" s="35"/>
      <c r="H33" s="35"/>
      <c r="I33" s="35"/>
      <c r="J33" s="35"/>
      <c r="K33" s="35"/>
      <c r="L33" s="8"/>
      <c r="M33" s="8"/>
      <c r="N33" s="8"/>
      <c r="O33" s="8"/>
      <c r="P33" s="6">
        <f>SUM(L33:O33)*B33</f>
        <v>0</v>
      </c>
    </row>
    <row r="34" spans="2:16" ht="16.5" thickBot="1" x14ac:dyDescent="0.3">
      <c r="B34" s="7">
        <v>0.16666666666666666</v>
      </c>
      <c r="C34" s="4" t="s">
        <v>29</v>
      </c>
      <c r="D34" s="35" t="s">
        <v>35</v>
      </c>
      <c r="E34" s="35"/>
      <c r="F34" s="35"/>
      <c r="G34" s="35"/>
      <c r="H34" s="35"/>
      <c r="I34" s="35"/>
      <c r="J34" s="35"/>
      <c r="K34" s="35"/>
      <c r="L34" s="8"/>
      <c r="M34" s="8"/>
      <c r="N34" s="8"/>
      <c r="O34" s="8"/>
      <c r="P34" s="6">
        <f>SUM(L34:O34)*B34</f>
        <v>0</v>
      </c>
    </row>
    <row r="35" spans="2:16" ht="16.5" thickBot="1" x14ac:dyDescent="0.3">
      <c r="B35" s="34" t="s">
        <v>36</v>
      </c>
      <c r="C35" s="34"/>
      <c r="D35" s="34"/>
      <c r="E35" s="34"/>
      <c r="F35" s="34"/>
      <c r="G35" s="34"/>
      <c r="H35" s="34"/>
      <c r="I35" s="34"/>
      <c r="J35" s="34"/>
      <c r="K35" s="34"/>
      <c r="L35" s="21">
        <f>SUM(P33:P34)</f>
        <v>0</v>
      </c>
      <c r="M35" s="21"/>
      <c r="N35" s="21"/>
      <c r="O35" s="21"/>
      <c r="P35" s="21"/>
    </row>
    <row r="36" spans="2:16" ht="19.5" thickBot="1" x14ac:dyDescent="0.3">
      <c r="B36" s="14" t="s">
        <v>37</v>
      </c>
      <c r="C36" s="14"/>
      <c r="D36" s="14"/>
      <c r="E36" s="14"/>
      <c r="F36" s="14"/>
      <c r="G36" s="14"/>
      <c r="H36" s="14"/>
      <c r="I36" s="14"/>
      <c r="J36" s="14"/>
      <c r="K36" s="14"/>
      <c r="L36" s="48">
        <f>SUM(L25,L31,L35)</f>
        <v>0</v>
      </c>
      <c r="M36" s="48"/>
      <c r="N36" s="48"/>
      <c r="O36" s="48"/>
      <c r="P36" s="48"/>
    </row>
    <row r="39" spans="2:16" ht="15.75" x14ac:dyDescent="0.25">
      <c r="B39" s="9" t="s">
        <v>38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spans="2:16" x14ac:dyDescent="0.25"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</row>
    <row r="41" spans="2:16" x14ac:dyDescent="0.25"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</row>
    <row r="42" spans="2:16" x14ac:dyDescent="0.2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spans="2:16" x14ac:dyDescent="0.25"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</row>
    <row r="44" spans="2:16" x14ac:dyDescent="0.25"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</row>
    <row r="45" spans="2:16" x14ac:dyDescent="0.25"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</row>
    <row r="46" spans="2:16" x14ac:dyDescent="0.2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</row>
    <row r="47" spans="2:16" ht="15.75" x14ac:dyDescent="0.25">
      <c r="B47" s="12" t="s">
        <v>41</v>
      </c>
      <c r="C47" s="12"/>
      <c r="D47" s="12"/>
      <c r="E47" s="12"/>
      <c r="F47" s="12"/>
      <c r="G47" s="12"/>
      <c r="H47" s="12"/>
    </row>
    <row r="48" spans="2:16" ht="15.75" x14ac:dyDescent="0.25">
      <c r="B48" s="12" t="s">
        <v>39</v>
      </c>
      <c r="C48" s="12"/>
      <c r="I48" s="12" t="s">
        <v>40</v>
      </c>
      <c r="J48" s="12"/>
      <c r="K48" s="33"/>
      <c r="L48" s="33"/>
      <c r="M48" s="33"/>
      <c r="N48" s="33"/>
      <c r="O48" s="33"/>
      <c r="P48" s="33"/>
    </row>
  </sheetData>
  <mergeCells count="48">
    <mergeCell ref="D10:K14"/>
    <mergeCell ref="B36:K36"/>
    <mergeCell ref="L36:P36"/>
    <mergeCell ref="B40:P46"/>
    <mergeCell ref="B47:H47"/>
    <mergeCell ref="L25:P25"/>
    <mergeCell ref="D27:K27"/>
    <mergeCell ref="D28:K28"/>
    <mergeCell ref="D29:K29"/>
    <mergeCell ref="D30:K30"/>
    <mergeCell ref="B26:P26"/>
    <mergeCell ref="D22:K22"/>
    <mergeCell ref="D23:K23"/>
    <mergeCell ref="D24:K24"/>
    <mergeCell ref="B25:K25"/>
    <mergeCell ref="D20:K20"/>
    <mergeCell ref="B48:C48"/>
    <mergeCell ref="I48:J48"/>
    <mergeCell ref="K48:P48"/>
    <mergeCell ref="B31:K31"/>
    <mergeCell ref="L31:P31"/>
    <mergeCell ref="D33:K33"/>
    <mergeCell ref="D34:K34"/>
    <mergeCell ref="B35:K35"/>
    <mergeCell ref="L35:P35"/>
    <mergeCell ref="B32:P32"/>
    <mergeCell ref="D21:K21"/>
    <mergeCell ref="B15:K15"/>
    <mergeCell ref="D16:K16"/>
    <mergeCell ref="D17:K17"/>
    <mergeCell ref="D18:K18"/>
    <mergeCell ref="D19:K19"/>
    <mergeCell ref="B7:P7"/>
    <mergeCell ref="B8:P8"/>
    <mergeCell ref="B9:P9"/>
    <mergeCell ref="B10:B14"/>
    <mergeCell ref="C10:C14"/>
    <mergeCell ref="L10:P10"/>
    <mergeCell ref="L11:L13"/>
    <mergeCell ref="M11:M13"/>
    <mergeCell ref="N11:N13"/>
    <mergeCell ref="O11:O13"/>
    <mergeCell ref="P11:P13"/>
    <mergeCell ref="L14:L15"/>
    <mergeCell ref="M14:M15"/>
    <mergeCell ref="N14:N15"/>
    <mergeCell ref="O14:O15"/>
    <mergeCell ref="P14:P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3"/>
  <sheetViews>
    <sheetView zoomScaleNormal="100" workbookViewId="0">
      <selection activeCell="N17" sqref="N17:P17"/>
    </sheetView>
  </sheetViews>
  <sheetFormatPr defaultRowHeight="15" x14ac:dyDescent="0.25"/>
  <sheetData>
    <row r="2" spans="2:16" x14ac:dyDescent="0.25">
      <c r="B2" s="1" t="s">
        <v>0</v>
      </c>
      <c r="P2" s="2" t="s">
        <v>45</v>
      </c>
    </row>
    <row r="3" spans="2:16" x14ac:dyDescent="0.25">
      <c r="B3" s="1" t="s">
        <v>1</v>
      </c>
      <c r="P3" s="2" t="s">
        <v>46</v>
      </c>
    </row>
    <row r="4" spans="2:16" x14ac:dyDescent="0.25">
      <c r="B4" s="1" t="s">
        <v>2</v>
      </c>
      <c r="P4" s="2" t="s">
        <v>47</v>
      </c>
    </row>
    <row r="5" spans="2:16" x14ac:dyDescent="0.25">
      <c r="B5" s="1" t="s">
        <v>3</v>
      </c>
      <c r="P5" s="2" t="s">
        <v>48</v>
      </c>
    </row>
    <row r="6" spans="2:16" x14ac:dyDescent="0.25">
      <c r="B6" s="1" t="s">
        <v>94</v>
      </c>
      <c r="P6" s="2" t="s">
        <v>90</v>
      </c>
    </row>
    <row r="7" spans="2:16" ht="18.75" x14ac:dyDescent="0.25">
      <c r="B7" s="11" t="s">
        <v>4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2:16" ht="18.75" x14ac:dyDescent="0.25">
      <c r="B8" s="11" t="s">
        <v>95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6" x14ac:dyDescent="0.25">
      <c r="B9" s="49" t="s">
        <v>7</v>
      </c>
      <c r="C9" s="51" t="s">
        <v>8</v>
      </c>
      <c r="D9" s="52"/>
      <c r="E9" s="55" t="s">
        <v>9</v>
      </c>
      <c r="F9" s="56"/>
      <c r="G9" s="57"/>
      <c r="H9" s="55" t="s">
        <v>10</v>
      </c>
      <c r="I9" s="56"/>
      <c r="J9" s="57"/>
      <c r="K9" s="55" t="s">
        <v>11</v>
      </c>
      <c r="L9" s="56"/>
      <c r="M9" s="57"/>
      <c r="N9" s="55" t="s">
        <v>12</v>
      </c>
      <c r="O9" s="56"/>
      <c r="P9" s="57"/>
    </row>
    <row r="10" spans="2:16" x14ac:dyDescent="0.25">
      <c r="B10" s="50"/>
      <c r="C10" s="53"/>
      <c r="D10" s="54"/>
      <c r="E10" s="55">
        <v>0</v>
      </c>
      <c r="F10" s="56"/>
      <c r="G10" s="57"/>
      <c r="H10" s="55">
        <v>1</v>
      </c>
      <c r="I10" s="56"/>
      <c r="J10" s="57"/>
      <c r="K10" s="55">
        <v>2</v>
      </c>
      <c r="L10" s="56"/>
      <c r="M10" s="57"/>
      <c r="N10" s="55">
        <v>3</v>
      </c>
      <c r="O10" s="56"/>
      <c r="P10" s="57"/>
    </row>
    <row r="11" spans="2:16" x14ac:dyDescent="0.25">
      <c r="B11" s="58" t="s">
        <v>15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0"/>
    </row>
    <row r="12" spans="2:16" ht="54" customHeight="1" x14ac:dyDescent="0.25">
      <c r="B12" s="10">
        <v>1</v>
      </c>
      <c r="C12" s="61" t="s">
        <v>49</v>
      </c>
      <c r="D12" s="61"/>
      <c r="E12" s="61" t="s">
        <v>50</v>
      </c>
      <c r="F12" s="61"/>
      <c r="G12" s="61"/>
      <c r="H12" s="62" t="s">
        <v>51</v>
      </c>
      <c r="I12" s="63"/>
      <c r="J12" s="64"/>
      <c r="K12" s="61" t="s">
        <v>91</v>
      </c>
      <c r="L12" s="61"/>
      <c r="M12" s="61"/>
      <c r="N12" s="61" t="s">
        <v>92</v>
      </c>
      <c r="O12" s="61"/>
      <c r="P12" s="61"/>
    </row>
    <row r="13" spans="2:16" ht="45.75" customHeight="1" x14ac:dyDescent="0.25">
      <c r="B13" s="10">
        <v>2</v>
      </c>
      <c r="C13" s="61" t="s">
        <v>52</v>
      </c>
      <c r="D13" s="61"/>
      <c r="E13" s="61" t="s">
        <v>53</v>
      </c>
      <c r="F13" s="61"/>
      <c r="G13" s="61"/>
      <c r="H13" s="61" t="s">
        <v>54</v>
      </c>
      <c r="I13" s="61"/>
      <c r="J13" s="61"/>
      <c r="K13" s="61" t="s">
        <v>55</v>
      </c>
      <c r="L13" s="61"/>
      <c r="M13" s="61"/>
      <c r="N13" s="61" t="s">
        <v>56</v>
      </c>
      <c r="O13" s="61"/>
      <c r="P13" s="61"/>
    </row>
    <row r="14" spans="2:16" ht="46.5" customHeight="1" x14ac:dyDescent="0.25">
      <c r="B14" s="10">
        <v>3</v>
      </c>
      <c r="C14" s="61" t="s">
        <v>57</v>
      </c>
      <c r="D14" s="61"/>
      <c r="E14" s="61" t="s">
        <v>58</v>
      </c>
      <c r="F14" s="61"/>
      <c r="G14" s="61"/>
      <c r="H14" s="61" t="s">
        <v>59</v>
      </c>
      <c r="I14" s="61"/>
      <c r="J14" s="61"/>
      <c r="K14" s="61" t="s">
        <v>60</v>
      </c>
      <c r="L14" s="61"/>
      <c r="M14" s="61"/>
      <c r="N14" s="61" t="s">
        <v>61</v>
      </c>
      <c r="O14" s="61"/>
      <c r="P14" s="61"/>
    </row>
    <row r="15" spans="2:16" ht="65.25" customHeight="1" x14ac:dyDescent="0.25">
      <c r="B15" s="10">
        <v>4</v>
      </c>
      <c r="C15" s="61" t="s">
        <v>62</v>
      </c>
      <c r="D15" s="61"/>
      <c r="E15" s="61" t="s">
        <v>63</v>
      </c>
      <c r="F15" s="61"/>
      <c r="G15" s="61"/>
      <c r="H15" s="61" t="s">
        <v>64</v>
      </c>
      <c r="I15" s="61"/>
      <c r="J15" s="61"/>
      <c r="K15" s="61" t="s">
        <v>65</v>
      </c>
      <c r="L15" s="61"/>
      <c r="M15" s="61"/>
      <c r="N15" s="61" t="s">
        <v>66</v>
      </c>
      <c r="O15" s="61"/>
      <c r="P15" s="61"/>
    </row>
    <row r="16" spans="2:16" x14ac:dyDescent="0.25">
      <c r="B16" s="58" t="s">
        <v>27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60"/>
    </row>
    <row r="17" spans="2:16" ht="37.5" customHeight="1" x14ac:dyDescent="0.25">
      <c r="B17" s="10">
        <v>1</v>
      </c>
      <c r="C17" s="62" t="s">
        <v>89</v>
      </c>
      <c r="D17" s="64"/>
      <c r="E17" s="62" t="s">
        <v>67</v>
      </c>
      <c r="F17" s="63"/>
      <c r="G17" s="64"/>
      <c r="H17" s="62" t="s">
        <v>96</v>
      </c>
      <c r="I17" s="63"/>
      <c r="J17" s="64"/>
      <c r="K17" s="62" t="s">
        <v>93</v>
      </c>
      <c r="L17" s="63"/>
      <c r="M17" s="64"/>
      <c r="N17" s="61" t="s">
        <v>97</v>
      </c>
      <c r="O17" s="61"/>
      <c r="P17" s="61"/>
    </row>
    <row r="18" spans="2:16" ht="40.5" customHeight="1" x14ac:dyDescent="0.25">
      <c r="B18" s="10">
        <v>2</v>
      </c>
      <c r="C18" s="62" t="s">
        <v>30</v>
      </c>
      <c r="D18" s="64"/>
      <c r="E18" s="62" t="s">
        <v>68</v>
      </c>
      <c r="F18" s="63"/>
      <c r="G18" s="64"/>
      <c r="H18" s="62" t="s">
        <v>69</v>
      </c>
      <c r="I18" s="63"/>
      <c r="J18" s="64"/>
      <c r="K18" s="62" t="s">
        <v>70</v>
      </c>
      <c r="L18" s="63"/>
      <c r="M18" s="64"/>
      <c r="N18" s="61" t="s">
        <v>71</v>
      </c>
      <c r="O18" s="61"/>
      <c r="P18" s="61"/>
    </row>
    <row r="19" spans="2:16" ht="70.5" customHeight="1" x14ac:dyDescent="0.25">
      <c r="B19" s="10">
        <v>3</v>
      </c>
      <c r="C19" s="62" t="s">
        <v>19</v>
      </c>
      <c r="D19" s="64"/>
      <c r="E19" s="62" t="s">
        <v>67</v>
      </c>
      <c r="F19" s="63"/>
      <c r="G19" s="64"/>
      <c r="H19" s="62" t="s">
        <v>72</v>
      </c>
      <c r="I19" s="63"/>
      <c r="J19" s="64"/>
      <c r="K19" s="62" t="s">
        <v>73</v>
      </c>
      <c r="L19" s="63"/>
      <c r="M19" s="64"/>
      <c r="N19" s="61" t="s">
        <v>74</v>
      </c>
      <c r="O19" s="61"/>
      <c r="P19" s="61"/>
    </row>
    <row r="20" spans="2:16" ht="41.25" customHeight="1" x14ac:dyDescent="0.25">
      <c r="B20" s="10">
        <v>4</v>
      </c>
      <c r="C20" s="62" t="s">
        <v>75</v>
      </c>
      <c r="D20" s="64"/>
      <c r="E20" s="62" t="s">
        <v>76</v>
      </c>
      <c r="F20" s="63"/>
      <c r="G20" s="64"/>
      <c r="H20" s="62" t="s">
        <v>77</v>
      </c>
      <c r="I20" s="63"/>
      <c r="J20" s="64"/>
      <c r="K20" s="62" t="s">
        <v>78</v>
      </c>
      <c r="L20" s="63"/>
      <c r="M20" s="64"/>
      <c r="N20" s="61" t="s">
        <v>79</v>
      </c>
      <c r="O20" s="61"/>
      <c r="P20" s="61"/>
    </row>
    <row r="21" spans="2:16" x14ac:dyDescent="0.25">
      <c r="B21" s="65" t="s">
        <v>33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7"/>
    </row>
    <row r="22" spans="2:16" ht="27.75" customHeight="1" x14ac:dyDescent="0.25">
      <c r="B22" s="10">
        <v>1</v>
      </c>
      <c r="C22" s="61" t="s">
        <v>34</v>
      </c>
      <c r="D22" s="61"/>
      <c r="E22" s="61" t="s">
        <v>80</v>
      </c>
      <c r="F22" s="61"/>
      <c r="G22" s="61"/>
      <c r="H22" s="61" t="s">
        <v>81</v>
      </c>
      <c r="I22" s="61"/>
      <c r="J22" s="61"/>
      <c r="K22" s="61" t="s">
        <v>82</v>
      </c>
      <c r="L22" s="61"/>
      <c r="M22" s="61"/>
      <c r="N22" s="61" t="s">
        <v>83</v>
      </c>
      <c r="O22" s="61"/>
      <c r="P22" s="61"/>
    </row>
    <row r="23" spans="2:16" ht="39.75" customHeight="1" x14ac:dyDescent="0.25">
      <c r="B23" s="10">
        <v>2</v>
      </c>
      <c r="C23" s="61" t="s">
        <v>84</v>
      </c>
      <c r="D23" s="61"/>
      <c r="E23" s="61" t="s">
        <v>85</v>
      </c>
      <c r="F23" s="61"/>
      <c r="G23" s="61"/>
      <c r="H23" s="61" t="s">
        <v>86</v>
      </c>
      <c r="I23" s="61"/>
      <c r="J23" s="61"/>
      <c r="K23" s="61" t="s">
        <v>87</v>
      </c>
      <c r="L23" s="61"/>
      <c r="M23" s="61"/>
      <c r="N23" s="61" t="s">
        <v>88</v>
      </c>
      <c r="O23" s="61"/>
      <c r="P23" s="61"/>
    </row>
  </sheetData>
  <mergeCells count="65">
    <mergeCell ref="C23:D23"/>
    <mergeCell ref="E23:G23"/>
    <mergeCell ref="H23:J23"/>
    <mergeCell ref="K23:M23"/>
    <mergeCell ref="N23:P23"/>
    <mergeCell ref="B21:P21"/>
    <mergeCell ref="C22:D22"/>
    <mergeCell ref="E22:G22"/>
    <mergeCell ref="H22:J22"/>
    <mergeCell ref="K22:M22"/>
    <mergeCell ref="N22:P22"/>
    <mergeCell ref="C19:D19"/>
    <mergeCell ref="E19:G19"/>
    <mergeCell ref="H19:J19"/>
    <mergeCell ref="K19:M19"/>
    <mergeCell ref="N19:P19"/>
    <mergeCell ref="C20:D20"/>
    <mergeCell ref="E20:G20"/>
    <mergeCell ref="H20:J20"/>
    <mergeCell ref="K20:M20"/>
    <mergeCell ref="N20:P20"/>
    <mergeCell ref="C17:D17"/>
    <mergeCell ref="E17:G17"/>
    <mergeCell ref="H17:J17"/>
    <mergeCell ref="K17:M17"/>
    <mergeCell ref="N17:P17"/>
    <mergeCell ref="C18:D18"/>
    <mergeCell ref="E18:G18"/>
    <mergeCell ref="H18:J18"/>
    <mergeCell ref="K18:M18"/>
    <mergeCell ref="N18:P18"/>
    <mergeCell ref="B16:P16"/>
    <mergeCell ref="C13:D13"/>
    <mergeCell ref="E13:G13"/>
    <mergeCell ref="H13:J13"/>
    <mergeCell ref="K13:M13"/>
    <mergeCell ref="N13:P13"/>
    <mergeCell ref="C14:D14"/>
    <mergeCell ref="E14:G14"/>
    <mergeCell ref="H14:J14"/>
    <mergeCell ref="K14:M14"/>
    <mergeCell ref="N14:P14"/>
    <mergeCell ref="C15:D15"/>
    <mergeCell ref="E15:G15"/>
    <mergeCell ref="H15:J15"/>
    <mergeCell ref="K15:M15"/>
    <mergeCell ref="N15:P15"/>
    <mergeCell ref="B11:P11"/>
    <mergeCell ref="C12:D12"/>
    <mergeCell ref="E12:G12"/>
    <mergeCell ref="H12:J12"/>
    <mergeCell ref="K12:M12"/>
    <mergeCell ref="N12:P12"/>
    <mergeCell ref="B7:P7"/>
    <mergeCell ref="B8:P8"/>
    <mergeCell ref="B9:B10"/>
    <mergeCell ref="C9:D10"/>
    <mergeCell ref="E9:G9"/>
    <mergeCell ref="H9:J9"/>
    <mergeCell ref="K9:M9"/>
    <mergeCell ref="N9:P9"/>
    <mergeCell ref="E10:G10"/>
    <mergeCell ref="H10:J10"/>
    <mergeCell ref="K10:M10"/>
    <mergeCell ref="N10:P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Presentation-Evaluation</vt:lpstr>
      <vt:lpstr>Rubric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Amina Saleem</dc:creator>
  <cp:lastModifiedBy>Administrator</cp:lastModifiedBy>
  <dcterms:created xsi:type="dcterms:W3CDTF">2015-05-31T19:06:02Z</dcterms:created>
  <dcterms:modified xsi:type="dcterms:W3CDTF">2015-06-13T21:09:57Z</dcterms:modified>
</cp:coreProperties>
</file>